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ersonale\___MALBORGHETTO\2022\ASSENZE\"/>
    </mc:Choice>
  </mc:AlternateContent>
  <xr:revisionPtr revIDLastSave="0" documentId="13_ncr:1_{75DBE131-98B9-498C-A50A-84DAE70B4A78}" xr6:coauthVersionLast="47" xr6:coauthVersionMax="47" xr10:uidLastSave="{00000000-0000-0000-0000-000000000000}"/>
  <bookViews>
    <workbookView xWindow="28680" yWindow="-120" windowWidth="29040" windowHeight="15840" xr2:uid="{48087602-A81F-4B19-90FD-EA92E4EDDB23}"/>
  </bookViews>
  <sheets>
    <sheet name="MALB_1° trim. 2022" sheetId="2" r:id="rId1"/>
    <sheet name="Foglio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7" i="2" l="1"/>
  <c r="C37" i="2"/>
  <c r="D36" i="2"/>
  <c r="G36" i="2" s="1"/>
  <c r="H36" i="2" s="1"/>
  <c r="D35" i="2"/>
  <c r="F35" i="2" s="1"/>
  <c r="E24" i="2"/>
  <c r="C24" i="2"/>
  <c r="D23" i="2"/>
  <c r="F23" i="2" s="1"/>
  <c r="G22" i="2"/>
  <c r="D22" i="2"/>
  <c r="F22" i="2" s="1"/>
  <c r="E11" i="2"/>
  <c r="C11" i="2"/>
  <c r="D10" i="2"/>
  <c r="D11" i="2" s="1"/>
  <c r="G9" i="2"/>
  <c r="H9" i="2" s="1"/>
  <c r="D9" i="2"/>
  <c r="F9" i="2" s="1"/>
  <c r="G24" i="2" l="1"/>
  <c r="H24" i="2" s="1"/>
  <c r="F24" i="2"/>
  <c r="F11" i="2"/>
  <c r="F37" i="2"/>
  <c r="H22" i="2"/>
  <c r="G35" i="2"/>
  <c r="G10" i="2"/>
  <c r="H10" i="2" s="1"/>
  <c r="G23" i="2"/>
  <c r="H23" i="2" s="1"/>
  <c r="D24" i="2"/>
  <c r="F10" i="2"/>
  <c r="F36" i="2"/>
  <c r="G11" i="2"/>
  <c r="H11" i="2" s="1"/>
  <c r="D37" i="2"/>
  <c r="H35" i="2" l="1"/>
  <c r="G37" i="2"/>
  <c r="H37" i="2" s="1"/>
</calcChain>
</file>

<file path=xl/sharedStrings.xml><?xml version="1.0" encoding="utf-8"?>
<sst xmlns="http://schemas.openxmlformats.org/spreadsheetml/2006/main" count="42" uniqueCount="16">
  <si>
    <t>COMUNE DI MALBORGHETTO - VALBRUNA - ASSENZE DEI DIPENDENTI</t>
  </si>
  <si>
    <t>obbligo di pubblicazione ex art.16, cu. 3, D.Lgs nr. 33/2013</t>
  </si>
  <si>
    <t>Dati relativi al I trimestre 2022</t>
  </si>
  <si>
    <t>Mese di gennaio</t>
  </si>
  <si>
    <t>UFFICIO DELL'ENTE</t>
  </si>
  <si>
    <t>NUMERO DIPENDENTI IN SERVIZIO</t>
  </si>
  <si>
    <t>GG. LAVORATIVI</t>
  </si>
  <si>
    <t>GG. ASSENZA</t>
  </si>
  <si>
    <t>GG. ASSENZA/GG. LAVORATIVI in %</t>
  </si>
  <si>
    <t>GG. PRESENZA</t>
  </si>
  <si>
    <t>GG.PRESENZA/ GG. LAVORATIVI in %</t>
  </si>
  <si>
    <t>Area Ammnistrativa Demografica Sociale</t>
  </si>
  <si>
    <t>Area Tecnica Manutentiva Lavori Pubblici</t>
  </si>
  <si>
    <t>TOTALE</t>
  </si>
  <si>
    <t>Mese di febbraio</t>
  </si>
  <si>
    <t>Mese di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</si>
</sst>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0" fontId="2" fillId="2" borderId="9" xfId="1" applyFont="1" applyFill="1" applyBorder="1" applyAlignment="1">
      <alignment vertical="center" wrapText="1"/>
    </xf>
    <xf numFmtId="0" fontId="3" fillId="3" borderId="10" xfId="1" applyFont="1" applyFill="1" applyBorder="1" applyAlignment="1">
      <alignment vertical="center" wrapText="1"/>
    </xf>
    <xf numFmtId="0" fontId="1" fillId="3" borderId="10" xfId="1" applyFill="1" applyBorder="1"/>
    <xf numFmtId="10" fontId="1" fillId="4" borderId="10" xfId="1" applyNumberFormat="1" applyFill="1" applyBorder="1"/>
    <xf numFmtId="0" fontId="1" fillId="4" borderId="10" xfId="1" applyFill="1" applyBorder="1"/>
    <xf numFmtId="0" fontId="2" fillId="4" borderId="10" xfId="1" applyFont="1" applyFill="1" applyBorder="1"/>
    <xf numFmtId="0" fontId="4" fillId="4" borderId="10" xfId="1" applyFont="1" applyFill="1" applyBorder="1"/>
    <xf numFmtId="0" fontId="2" fillId="2" borderId="11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12" xfId="1" applyFont="1" applyFill="1" applyBorder="1" applyAlignment="1">
      <alignment vertical="center" wrapText="1"/>
    </xf>
    <xf numFmtId="10" fontId="1" fillId="4" borderId="12" xfId="1" applyNumberFormat="1" applyFill="1" applyBorder="1"/>
    <xf numFmtId="0" fontId="2" fillId="4" borderId="13" xfId="1" applyFont="1" applyFill="1" applyBorder="1"/>
    <xf numFmtId="0" fontId="4" fillId="4" borderId="14" xfId="1" applyFont="1" applyFill="1" applyBorder="1"/>
    <xf numFmtId="10" fontId="1" fillId="4" borderId="14" xfId="1" applyNumberFormat="1" applyFill="1" applyBorder="1"/>
    <xf numFmtId="10" fontId="1" fillId="4" borderId="15" xfId="1" applyNumberFormat="1" applyFill="1" applyBorder="1"/>
    <xf numFmtId="0" fontId="2" fillId="3" borderId="1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0" fontId="2" fillId="3" borderId="0" xfId="1" applyFont="1" applyFill="1" applyAlignment="1">
      <alignment horizontal="center"/>
    </xf>
    <xf numFmtId="0" fontId="2" fillId="3" borderId="5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2" fillId="2" borderId="5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3" borderId="6" xfId="1" applyFont="1" applyFill="1" applyBorder="1" applyAlignment="1">
      <alignment horizontal="center"/>
    </xf>
    <xf numFmtId="0" fontId="2" fillId="3" borderId="7" xfId="1" applyFont="1" applyFill="1" applyBorder="1" applyAlignment="1">
      <alignment horizontal="center"/>
    </xf>
    <xf numFmtId="0" fontId="2" fillId="3" borderId="8" xfId="1" applyFont="1" applyFill="1" applyBorder="1" applyAlignment="1">
      <alignment horizontal="center"/>
    </xf>
  </cellXfs>
  <cellStyles count="2">
    <cellStyle name="Normale" xfId="0" builtinId="0"/>
    <cellStyle name="Normale 2" xfId="1" xr:uid="{81435B2A-CB88-4367-A98C-B00D398434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C0A59-035A-4FE4-9CF6-E386B08C3FFB}">
  <dimension ref="B1:H37"/>
  <sheetViews>
    <sheetView tabSelected="1" workbookViewId="0">
      <selection activeCell="D22" sqref="D22"/>
    </sheetView>
  </sheetViews>
  <sheetFormatPr defaultRowHeight="12.75" x14ac:dyDescent="0.2"/>
  <cols>
    <col min="1" max="1" width="9.140625" style="1"/>
    <col min="2" max="2" width="16.28515625" style="1" customWidth="1"/>
    <col min="3" max="3" width="12.42578125" style="1" customWidth="1"/>
    <col min="4" max="4" width="16" style="1" customWidth="1"/>
    <col min="5" max="5" width="11.7109375" style="1" customWidth="1"/>
    <col min="6" max="6" width="13.42578125" style="1" customWidth="1"/>
    <col min="7" max="7" width="13.28515625" style="1" customWidth="1"/>
    <col min="8" max="8" width="19.5703125" style="1" customWidth="1"/>
    <col min="9" max="16384" width="9.140625" style="1"/>
  </cols>
  <sheetData>
    <row r="1" spans="2:8" ht="13.5" thickBot="1" x14ac:dyDescent="0.25"/>
    <row r="2" spans="2:8" x14ac:dyDescent="0.2">
      <c r="B2" s="23" t="s">
        <v>0</v>
      </c>
      <c r="C2" s="24"/>
      <c r="D2" s="24"/>
      <c r="E2" s="24"/>
      <c r="F2" s="24"/>
      <c r="G2" s="24"/>
      <c r="H2" s="25"/>
    </row>
    <row r="3" spans="2:8" x14ac:dyDescent="0.2">
      <c r="B3" s="26"/>
      <c r="C3" s="27"/>
      <c r="D3" s="27"/>
      <c r="E3" s="27"/>
      <c r="F3" s="27"/>
      <c r="G3" s="27"/>
      <c r="H3" s="28"/>
    </row>
    <row r="4" spans="2:8" x14ac:dyDescent="0.2">
      <c r="B4" s="29" t="s">
        <v>1</v>
      </c>
      <c r="C4" s="30"/>
      <c r="D4" s="30"/>
      <c r="E4" s="30"/>
      <c r="F4" s="30"/>
      <c r="G4" s="30"/>
      <c r="H4" s="31"/>
    </row>
    <row r="5" spans="2:8" ht="13.5" thickBot="1" x14ac:dyDescent="0.25">
      <c r="B5" s="32"/>
      <c r="C5" s="33"/>
      <c r="D5" s="33"/>
      <c r="E5" s="33"/>
      <c r="F5" s="33"/>
      <c r="G5" s="33"/>
      <c r="H5" s="34"/>
    </row>
    <row r="6" spans="2:8" x14ac:dyDescent="0.2">
      <c r="B6" s="17" t="s">
        <v>2</v>
      </c>
      <c r="C6" s="18"/>
      <c r="D6" s="18"/>
      <c r="E6" s="18"/>
      <c r="F6" s="18"/>
      <c r="G6" s="18"/>
      <c r="H6" s="19"/>
    </row>
    <row r="7" spans="2:8" ht="13.5" thickBot="1" x14ac:dyDescent="0.25">
      <c r="B7" s="35" t="s">
        <v>3</v>
      </c>
      <c r="C7" s="36"/>
      <c r="D7" s="36"/>
      <c r="E7" s="36"/>
      <c r="F7" s="36"/>
      <c r="G7" s="36"/>
      <c r="H7" s="37"/>
    </row>
    <row r="8" spans="2:8" ht="51" x14ac:dyDescent="0.2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2" t="s">
        <v>9</v>
      </c>
      <c r="H8" s="2" t="s">
        <v>10</v>
      </c>
    </row>
    <row r="9" spans="2:8" ht="47.25" customHeight="1" x14ac:dyDescent="0.2">
      <c r="B9" s="3" t="s">
        <v>11</v>
      </c>
      <c r="C9" s="4">
        <v>2</v>
      </c>
      <c r="D9" s="4">
        <f>2*20</f>
        <v>40</v>
      </c>
      <c r="E9" s="4">
        <v>1</v>
      </c>
      <c r="F9" s="5">
        <f>(E9/D9)</f>
        <v>2.5000000000000001E-2</v>
      </c>
      <c r="G9" s="6">
        <f>D9-E9</f>
        <v>39</v>
      </c>
      <c r="H9" s="5">
        <f>(G9/D9)</f>
        <v>0.97499999999999998</v>
      </c>
    </row>
    <row r="10" spans="2:8" ht="38.25" x14ac:dyDescent="0.2">
      <c r="B10" s="3" t="s">
        <v>12</v>
      </c>
      <c r="C10" s="4">
        <v>8</v>
      </c>
      <c r="D10" s="4">
        <f>(20*7)+16</f>
        <v>156</v>
      </c>
      <c r="E10" s="4">
        <v>20</v>
      </c>
      <c r="F10" s="5">
        <f>(E10/D10)</f>
        <v>0.12820512820512819</v>
      </c>
      <c r="G10" s="6">
        <f>D10-E10</f>
        <v>136</v>
      </c>
      <c r="H10" s="5">
        <f>(G10/D10)</f>
        <v>0.87179487179487181</v>
      </c>
    </row>
    <row r="11" spans="2:8" x14ac:dyDescent="0.2">
      <c r="B11" s="7" t="s">
        <v>13</v>
      </c>
      <c r="C11" s="8">
        <f>SUM(C9:C10)</f>
        <v>10</v>
      </c>
      <c r="D11" s="8">
        <f>SUM(D9:D10)</f>
        <v>196</v>
      </c>
      <c r="E11" s="8">
        <f>SUM(E9:E10)</f>
        <v>21</v>
      </c>
      <c r="F11" s="5">
        <f t="shared" ref="F11" si="0">(E11/D11)</f>
        <v>0.10714285714285714</v>
      </c>
      <c r="G11" s="8">
        <f>SUM(G9:G10)</f>
        <v>175</v>
      </c>
      <c r="H11" s="5">
        <f t="shared" ref="H11" si="1">(G11/D11)</f>
        <v>0.8928571428571429</v>
      </c>
    </row>
    <row r="14" spans="2:8" ht="13.5" thickBot="1" x14ac:dyDescent="0.25"/>
    <row r="15" spans="2:8" x14ac:dyDescent="0.2">
      <c r="B15" s="23" t="s">
        <v>0</v>
      </c>
      <c r="C15" s="24"/>
      <c r="D15" s="24"/>
      <c r="E15" s="24"/>
      <c r="F15" s="24"/>
      <c r="G15" s="24"/>
      <c r="H15" s="25"/>
    </row>
    <row r="16" spans="2:8" x14ac:dyDescent="0.2">
      <c r="B16" s="26"/>
      <c r="C16" s="27"/>
      <c r="D16" s="27"/>
      <c r="E16" s="27"/>
      <c r="F16" s="27"/>
      <c r="G16" s="27"/>
      <c r="H16" s="28"/>
    </row>
    <row r="17" spans="2:8" x14ac:dyDescent="0.2">
      <c r="B17" s="29" t="s">
        <v>1</v>
      </c>
      <c r="C17" s="30"/>
      <c r="D17" s="30"/>
      <c r="E17" s="30"/>
      <c r="F17" s="30"/>
      <c r="G17" s="30"/>
      <c r="H17" s="31"/>
    </row>
    <row r="18" spans="2:8" ht="13.5" thickBot="1" x14ac:dyDescent="0.25">
      <c r="B18" s="32"/>
      <c r="C18" s="33"/>
      <c r="D18" s="33"/>
      <c r="E18" s="33"/>
      <c r="F18" s="33"/>
      <c r="G18" s="33"/>
      <c r="H18" s="34"/>
    </row>
    <row r="19" spans="2:8" x14ac:dyDescent="0.2">
      <c r="B19" s="17" t="s">
        <v>2</v>
      </c>
      <c r="C19" s="18"/>
      <c r="D19" s="18"/>
      <c r="E19" s="18"/>
      <c r="F19" s="18"/>
      <c r="G19" s="18"/>
      <c r="H19" s="19"/>
    </row>
    <row r="20" spans="2:8" x14ac:dyDescent="0.2">
      <c r="B20" s="20" t="s">
        <v>14</v>
      </c>
      <c r="C20" s="21"/>
      <c r="D20" s="21"/>
      <c r="E20" s="21"/>
      <c r="F20" s="21"/>
      <c r="G20" s="21"/>
      <c r="H20" s="22"/>
    </row>
    <row r="21" spans="2:8" ht="51" x14ac:dyDescent="0.2">
      <c r="B21" s="9" t="s">
        <v>4</v>
      </c>
      <c r="C21" s="10" t="s">
        <v>5</v>
      </c>
      <c r="D21" s="10" t="s">
        <v>6</v>
      </c>
      <c r="E21" s="10" t="s">
        <v>7</v>
      </c>
      <c r="F21" s="10" t="s">
        <v>8</v>
      </c>
      <c r="G21" s="10" t="s">
        <v>9</v>
      </c>
      <c r="H21" s="11" t="s">
        <v>10</v>
      </c>
    </row>
    <row r="22" spans="2:8" ht="58.15" customHeight="1" x14ac:dyDescent="0.2">
      <c r="B22" s="3" t="s">
        <v>11</v>
      </c>
      <c r="C22" s="4">
        <v>2</v>
      </c>
      <c r="D22" s="4">
        <f>20*2</f>
        <v>40</v>
      </c>
      <c r="E22" s="4">
        <v>6</v>
      </c>
      <c r="F22" s="5">
        <f>(E22/D22)</f>
        <v>0.15</v>
      </c>
      <c r="G22" s="6">
        <f>D22-E22</f>
        <v>34</v>
      </c>
      <c r="H22" s="12">
        <f>(G22/D22)</f>
        <v>0.85</v>
      </c>
    </row>
    <row r="23" spans="2:8" ht="38.25" x14ac:dyDescent="0.2">
      <c r="B23" s="3" t="s">
        <v>12</v>
      </c>
      <c r="C23" s="4">
        <v>8</v>
      </c>
      <c r="D23" s="4">
        <f>20*8</f>
        <v>160</v>
      </c>
      <c r="E23" s="4">
        <v>13</v>
      </c>
      <c r="F23" s="5">
        <f>(E23/D23)</f>
        <v>8.1250000000000003E-2</v>
      </c>
      <c r="G23" s="6">
        <f>D23-E23</f>
        <v>147</v>
      </c>
      <c r="H23" s="12">
        <f>(G23/D23)</f>
        <v>0.91874999999999996</v>
      </c>
    </row>
    <row r="24" spans="2:8" ht="13.5" thickBot="1" x14ac:dyDescent="0.25">
      <c r="B24" s="13" t="s">
        <v>13</v>
      </c>
      <c r="C24" s="14">
        <f>SUM(C22:C23)</f>
        <v>10</v>
      </c>
      <c r="D24" s="14">
        <f>SUM(D22:D23)</f>
        <v>200</v>
      </c>
      <c r="E24" s="14">
        <f>SUM(E22:E23)</f>
        <v>19</v>
      </c>
      <c r="F24" s="15">
        <f t="shared" ref="F24" si="2">(E24/D24)</f>
        <v>9.5000000000000001E-2</v>
      </c>
      <c r="G24" s="14">
        <f>SUM(G22:G23)</f>
        <v>181</v>
      </c>
      <c r="H24" s="16">
        <f t="shared" ref="H24" si="3">(G24/D24)</f>
        <v>0.90500000000000003</v>
      </c>
    </row>
    <row r="27" spans="2:8" ht="13.5" thickBot="1" x14ac:dyDescent="0.25"/>
    <row r="28" spans="2:8" x14ac:dyDescent="0.2">
      <c r="B28" s="23" t="s">
        <v>0</v>
      </c>
      <c r="C28" s="24"/>
      <c r="D28" s="24"/>
      <c r="E28" s="24"/>
      <c r="F28" s="24"/>
      <c r="G28" s="24"/>
      <c r="H28" s="25"/>
    </row>
    <row r="29" spans="2:8" x14ac:dyDescent="0.2">
      <c r="B29" s="26"/>
      <c r="C29" s="27"/>
      <c r="D29" s="27"/>
      <c r="E29" s="27"/>
      <c r="F29" s="27"/>
      <c r="G29" s="27"/>
      <c r="H29" s="28"/>
    </row>
    <row r="30" spans="2:8" x14ac:dyDescent="0.2">
      <c r="B30" s="29" t="s">
        <v>1</v>
      </c>
      <c r="C30" s="30"/>
      <c r="D30" s="30"/>
      <c r="E30" s="30"/>
      <c r="F30" s="30"/>
      <c r="G30" s="30"/>
      <c r="H30" s="31"/>
    </row>
    <row r="31" spans="2:8" ht="13.5" thickBot="1" x14ac:dyDescent="0.25">
      <c r="B31" s="32"/>
      <c r="C31" s="33"/>
      <c r="D31" s="33"/>
      <c r="E31" s="33"/>
      <c r="F31" s="33"/>
      <c r="G31" s="33"/>
      <c r="H31" s="34"/>
    </row>
    <row r="32" spans="2:8" x14ac:dyDescent="0.2">
      <c r="B32" s="17" t="s">
        <v>2</v>
      </c>
      <c r="C32" s="18"/>
      <c r="D32" s="18"/>
      <c r="E32" s="18"/>
      <c r="F32" s="18"/>
      <c r="G32" s="18"/>
      <c r="H32" s="19"/>
    </row>
    <row r="33" spans="2:8" x14ac:dyDescent="0.2">
      <c r="B33" s="20" t="s">
        <v>15</v>
      </c>
      <c r="C33" s="21"/>
      <c r="D33" s="21"/>
      <c r="E33" s="21"/>
      <c r="F33" s="21"/>
      <c r="G33" s="21"/>
      <c r="H33" s="22"/>
    </row>
    <row r="34" spans="2:8" ht="51" x14ac:dyDescent="0.2">
      <c r="B34" s="9" t="s">
        <v>4</v>
      </c>
      <c r="C34" s="10" t="s">
        <v>5</v>
      </c>
      <c r="D34" s="10" t="s">
        <v>6</v>
      </c>
      <c r="E34" s="10" t="s">
        <v>7</v>
      </c>
      <c r="F34" s="10" t="s">
        <v>8</v>
      </c>
      <c r="G34" s="10" t="s">
        <v>9</v>
      </c>
      <c r="H34" s="11" t="s">
        <v>10</v>
      </c>
    </row>
    <row r="35" spans="2:8" ht="42.6" customHeight="1" x14ac:dyDescent="0.2">
      <c r="B35" s="3" t="s">
        <v>11</v>
      </c>
      <c r="C35" s="4">
        <v>2</v>
      </c>
      <c r="D35" s="4">
        <f>23*2</f>
        <v>46</v>
      </c>
      <c r="E35" s="4">
        <v>3</v>
      </c>
      <c r="F35" s="5">
        <f>(E35/D35)</f>
        <v>6.5217391304347824E-2</v>
      </c>
      <c r="G35" s="6">
        <f>D35-E35</f>
        <v>43</v>
      </c>
      <c r="H35" s="12">
        <f>(G35/D35)</f>
        <v>0.93478260869565222</v>
      </c>
    </row>
    <row r="36" spans="2:8" ht="38.25" x14ac:dyDescent="0.2">
      <c r="B36" s="3" t="s">
        <v>12</v>
      </c>
      <c r="C36" s="4">
        <v>8</v>
      </c>
      <c r="D36" s="4">
        <f>23*8</f>
        <v>184</v>
      </c>
      <c r="E36" s="4">
        <v>19</v>
      </c>
      <c r="F36" s="5">
        <f>(E36/D36)</f>
        <v>0.10326086956521739</v>
      </c>
      <c r="G36" s="6">
        <f>D36-E36</f>
        <v>165</v>
      </c>
      <c r="H36" s="12">
        <f>(G36/D36)</f>
        <v>0.89673913043478259</v>
      </c>
    </row>
    <row r="37" spans="2:8" ht="13.5" thickBot="1" x14ac:dyDescent="0.25">
      <c r="B37" s="13" t="s">
        <v>13</v>
      </c>
      <c r="C37" s="14">
        <f>SUM(C35:C36)</f>
        <v>10</v>
      </c>
      <c r="D37" s="14">
        <f>SUM(D35:D36)</f>
        <v>230</v>
      </c>
      <c r="E37" s="14">
        <f>SUM(E35:E36)</f>
        <v>22</v>
      </c>
      <c r="F37" s="15">
        <f t="shared" ref="F37" si="4">(E37/D37)</f>
        <v>9.5652173913043481E-2</v>
      </c>
      <c r="G37" s="14">
        <f>SUM(G35:G36)</f>
        <v>208</v>
      </c>
      <c r="H37" s="16">
        <f t="shared" ref="H37" si="5">(G37/D37)</f>
        <v>0.90434782608695652</v>
      </c>
    </row>
  </sheetData>
  <mergeCells count="12">
    <mergeCell ref="B33:H33"/>
    <mergeCell ref="B2:H3"/>
    <mergeCell ref="B4:H5"/>
    <mergeCell ref="B6:H6"/>
    <mergeCell ref="B7:H7"/>
    <mergeCell ref="B15:H16"/>
    <mergeCell ref="B17:H18"/>
    <mergeCell ref="B19:H19"/>
    <mergeCell ref="B20:H20"/>
    <mergeCell ref="B28:H29"/>
    <mergeCell ref="B30:H31"/>
    <mergeCell ref="B32:H3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1ADB1-7DC2-4847-94DF-56A4455A7A74}">
  <dimension ref="A1"/>
  <sheetViews>
    <sheetView workbookViewId="0">
      <selection activeCell="P11" sqref="P1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MALB_1° trim. 2022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Capasso</dc:creator>
  <cp:lastModifiedBy>Sara Capasso</cp:lastModifiedBy>
  <dcterms:created xsi:type="dcterms:W3CDTF">2022-08-04T06:24:21Z</dcterms:created>
  <dcterms:modified xsi:type="dcterms:W3CDTF">2022-08-05T06:30:17Z</dcterms:modified>
</cp:coreProperties>
</file>